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minitus\Desktop\"/>
    </mc:Choice>
  </mc:AlternateContent>
  <xr:revisionPtr revIDLastSave="0" documentId="8_{420D3580-9D00-4763-9A97-8B8CAAF72BF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1" l="1"/>
  <c r="E55" i="1"/>
  <c r="E17" i="1" l="1"/>
  <c r="E2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6" i="1"/>
  <c r="E57" i="1"/>
  <c r="E58" i="1"/>
  <c r="E59" i="1"/>
  <c r="E60" i="1"/>
  <c r="E61" i="1"/>
  <c r="E62" i="1"/>
  <c r="E63" i="1"/>
  <c r="E64" i="1"/>
  <c r="E66" i="1"/>
  <c r="E67" i="1"/>
  <c r="E68" i="1"/>
  <c r="E3" i="1"/>
</calcChain>
</file>

<file path=xl/sharedStrings.xml><?xml version="1.0" encoding="utf-8"?>
<sst xmlns="http://schemas.openxmlformats.org/spreadsheetml/2006/main" count="141" uniqueCount="76">
  <si>
    <t xml:space="preserve">County </t>
  </si>
  <si>
    <t>Average 2021 Burial Cost (limit)</t>
  </si>
  <si>
    <t>Limit + 25% for Extraordinary Costs</t>
  </si>
  <si>
    <t>Average 2022 Burial Cost (limit)</t>
  </si>
  <si>
    <t>Average Cost Change from 2021-2022 (increase/decrease/no change)</t>
  </si>
  <si>
    <t>Decrease</t>
  </si>
  <si>
    <t>03- Armstrong</t>
  </si>
  <si>
    <t>04- Beaver</t>
  </si>
  <si>
    <t>06- Berks</t>
  </si>
  <si>
    <t>07- Blair</t>
  </si>
  <si>
    <t>08- Bradford</t>
  </si>
  <si>
    <t>09- Bucks</t>
  </si>
  <si>
    <t>11- Cambria</t>
  </si>
  <si>
    <t>13- Carbon</t>
  </si>
  <si>
    <t>14- Centre</t>
  </si>
  <si>
    <t>15- Chester</t>
  </si>
  <si>
    <t>16- Clarion</t>
  </si>
  <si>
    <t>17- Clearfield</t>
  </si>
  <si>
    <t>18- Clinton</t>
  </si>
  <si>
    <t>19- Columbia</t>
  </si>
  <si>
    <t>20- Crawford</t>
  </si>
  <si>
    <t>21- Cumberland</t>
  </si>
  <si>
    <t>22- Dauphin</t>
  </si>
  <si>
    <t>23- Delaware</t>
  </si>
  <si>
    <t>24- Elk</t>
  </si>
  <si>
    <t>25- Erie</t>
  </si>
  <si>
    <t>26- Fayette</t>
  </si>
  <si>
    <t>27- Forest</t>
  </si>
  <si>
    <t>28- Franklin</t>
  </si>
  <si>
    <t>29- Fulton</t>
  </si>
  <si>
    <t>30- Greene</t>
  </si>
  <si>
    <t>31- Huntingdon</t>
  </si>
  <si>
    <t>32- Indiana</t>
  </si>
  <si>
    <t>33- Jefferson</t>
  </si>
  <si>
    <t>35- Lackawanna</t>
  </si>
  <si>
    <t>36- Lancaster</t>
  </si>
  <si>
    <t>37- Lawrence</t>
  </si>
  <si>
    <t>38- Lebanon</t>
  </si>
  <si>
    <t>39- Lehigh</t>
  </si>
  <si>
    <t>40- Luzerne</t>
  </si>
  <si>
    <t>41- Lycoming</t>
  </si>
  <si>
    <t>42- McKean</t>
  </si>
  <si>
    <t>43- Mercer</t>
  </si>
  <si>
    <t>44- Mifflin</t>
  </si>
  <si>
    <t>47- Montour</t>
  </si>
  <si>
    <t>48- Northampton</t>
  </si>
  <si>
    <t>49- Northumberland</t>
  </si>
  <si>
    <t>50- Perry</t>
  </si>
  <si>
    <t>51- Philadelphia</t>
  </si>
  <si>
    <t xml:space="preserve">52- Pike </t>
  </si>
  <si>
    <t>54- Schuykill</t>
  </si>
  <si>
    <t>55- Snyder</t>
  </si>
  <si>
    <t>56- Somerset</t>
  </si>
  <si>
    <t>57- Sullivan</t>
  </si>
  <si>
    <t>58- Susquehanna</t>
  </si>
  <si>
    <t>60- Union</t>
  </si>
  <si>
    <t>62- Warren</t>
  </si>
  <si>
    <t>64- Wayne</t>
  </si>
  <si>
    <t>67- York</t>
  </si>
  <si>
    <t xml:space="preserve">* Indicates county limits that decreased from the previous year. If the limit decreased then the year the burial was created should be used to determine whether fair consideration was received.  </t>
  </si>
  <si>
    <t>No Change</t>
  </si>
  <si>
    <t>Increase</t>
  </si>
  <si>
    <t>02- Allegheny*</t>
  </si>
  <si>
    <t>10- Butler*</t>
  </si>
  <si>
    <t>12- Cameron*</t>
  </si>
  <si>
    <t>53- Potter*</t>
  </si>
  <si>
    <t>61- Venango*</t>
  </si>
  <si>
    <t>63- Washington*</t>
  </si>
  <si>
    <t>65- Westmoreland*</t>
  </si>
  <si>
    <t xml:space="preserve">01- Adams* </t>
  </si>
  <si>
    <t>05- Bedford*</t>
  </si>
  <si>
    <t>34- Juniata*</t>
  </si>
  <si>
    <t xml:space="preserve">45- Monroe* </t>
  </si>
  <si>
    <t>46- Montgomery*</t>
  </si>
  <si>
    <t>59- Tioga*</t>
  </si>
  <si>
    <t>66- Wyoming*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</si>
</sst>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5" borderId="1" xfId="0" applyFont="1" applyFill="1" applyBorder="1" applyAlignment="1">
      <alignment wrapText="1"/>
    </xf>
    <xf numFmtId="8" fontId="3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/>
    <xf numFmtId="164" fontId="2" fillId="4" borderId="3" xfId="2" applyNumberFormat="1" applyFont="1" applyFill="1" applyBorder="1" applyAlignment="1">
      <alignment horizontal="center" wrapText="1"/>
    </xf>
    <xf numFmtId="164" fontId="3" fillId="5" borderId="1" xfId="2" applyNumberFormat="1" applyFont="1" applyFill="1" applyBorder="1" applyAlignment="1">
      <alignment wrapText="1"/>
    </xf>
    <xf numFmtId="164" fontId="3" fillId="0" borderId="0" xfId="2" applyNumberFormat="1" applyFont="1" applyAlignment="1">
      <alignment wrapText="1"/>
    </xf>
    <xf numFmtId="164" fontId="3" fillId="0" borderId="0" xfId="2" applyNumberFormat="1" applyFont="1"/>
    <xf numFmtId="0" fontId="5" fillId="2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wrapText="1"/>
    </xf>
    <xf numFmtId="0" fontId="6" fillId="3" borderId="2" xfId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wrapText="1"/>
    </xf>
  </cellXfs>
  <cellStyles count="3">
    <cellStyle name="Currency" xfId="2" builtinId="4"/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topLeftCell="A51" zoomScale="120" zoomScaleNormal="120" workbookViewId="0">
      <selection activeCell="E16" sqref="E16"/>
    </sheetView>
  </sheetViews>
  <sheetFormatPr defaultRowHeight="14.4" x14ac:dyDescent="0.3"/>
  <cols>
    <col min="1" max="1" width="21.44140625" customWidth="1"/>
    <col min="2" max="2" width="19.44140625" style="3" customWidth="1"/>
    <col min="3" max="3" width="21.44140625" style="3" customWidth="1"/>
    <col min="4" max="4" width="20.44140625" style="12" customWidth="1"/>
    <col min="5" max="5" width="19.33203125" style="8" customWidth="1"/>
    <col min="6" max="6" width="27.6640625" customWidth="1"/>
  </cols>
  <sheetData>
    <row r="1" spans="1:9" ht="40.200000000000003" x14ac:dyDescent="0.3">
      <c r="A1" s="13" t="s">
        <v>0</v>
      </c>
      <c r="B1" s="9" t="s">
        <v>1</v>
      </c>
      <c r="C1" s="6" t="s">
        <v>2</v>
      </c>
      <c r="D1" s="9" t="s">
        <v>3</v>
      </c>
      <c r="E1" s="6" t="s">
        <v>2</v>
      </c>
      <c r="F1" s="4" t="s">
        <v>4</v>
      </c>
    </row>
    <row r="2" spans="1:9" x14ac:dyDescent="0.3">
      <c r="A2" s="14" t="s">
        <v>69</v>
      </c>
      <c r="B2" s="10">
        <v>14723.75</v>
      </c>
      <c r="C2" s="16">
        <v>18404.6875</v>
      </c>
      <c r="D2" s="10">
        <v>10680</v>
      </c>
      <c r="E2" s="16">
        <f>D2*1.25</f>
        <v>13350</v>
      </c>
      <c r="F2" s="4" t="s">
        <v>5</v>
      </c>
    </row>
    <row r="3" spans="1:9" x14ac:dyDescent="0.3">
      <c r="A3" s="14" t="s">
        <v>62</v>
      </c>
      <c r="B3" s="10">
        <v>17623.53</v>
      </c>
      <c r="C3" s="16">
        <v>22029.412499999999</v>
      </c>
      <c r="D3" s="10">
        <v>16613.79</v>
      </c>
      <c r="E3" s="16">
        <f>D3*1.25</f>
        <v>20767.237500000003</v>
      </c>
      <c r="F3" s="4" t="s">
        <v>5</v>
      </c>
    </row>
    <row r="4" spans="1:9" x14ac:dyDescent="0.3">
      <c r="A4" s="14" t="s">
        <v>6</v>
      </c>
      <c r="B4" s="10">
        <v>14906.75</v>
      </c>
      <c r="C4" s="16">
        <v>18633.4375</v>
      </c>
      <c r="D4" s="10">
        <v>17782.5</v>
      </c>
      <c r="E4" s="16">
        <f t="shared" ref="E4:E67" si="0">D4*1.25</f>
        <v>22228.125</v>
      </c>
      <c r="F4" s="4" t="s">
        <v>61</v>
      </c>
      <c r="I4" s="5"/>
    </row>
    <row r="5" spans="1:9" x14ac:dyDescent="0.3">
      <c r="A5" s="14" t="s">
        <v>7</v>
      </c>
      <c r="B5" s="10">
        <v>12990</v>
      </c>
      <c r="C5" s="16">
        <v>16237.5</v>
      </c>
      <c r="D5" s="10">
        <v>12990</v>
      </c>
      <c r="E5" s="16">
        <f t="shared" si="0"/>
        <v>16237.5</v>
      </c>
      <c r="F5" s="4" t="s">
        <v>60</v>
      </c>
    </row>
    <row r="6" spans="1:9" x14ac:dyDescent="0.3">
      <c r="A6" s="14" t="s">
        <v>70</v>
      </c>
      <c r="B6" s="10">
        <v>13860</v>
      </c>
      <c r="C6" s="16">
        <v>17325</v>
      </c>
      <c r="D6" s="10">
        <v>11380</v>
      </c>
      <c r="E6" s="16">
        <f t="shared" si="0"/>
        <v>14225</v>
      </c>
      <c r="F6" s="4" t="s">
        <v>5</v>
      </c>
    </row>
    <row r="7" spans="1:9" x14ac:dyDescent="0.3">
      <c r="A7" s="14" t="s">
        <v>8</v>
      </c>
      <c r="B7" s="10">
        <v>12500</v>
      </c>
      <c r="C7" s="16">
        <v>15625</v>
      </c>
      <c r="D7" s="10">
        <v>17031.66</v>
      </c>
      <c r="E7" s="16">
        <f t="shared" si="0"/>
        <v>21289.575000000001</v>
      </c>
      <c r="F7" s="4" t="s">
        <v>61</v>
      </c>
    </row>
    <row r="8" spans="1:9" x14ac:dyDescent="0.3">
      <c r="A8" s="14" t="s">
        <v>9</v>
      </c>
      <c r="B8" s="10">
        <v>13329</v>
      </c>
      <c r="C8" s="16">
        <v>16661.25</v>
      </c>
      <c r="D8" s="10">
        <v>15725.6</v>
      </c>
      <c r="E8" s="16">
        <f t="shared" si="0"/>
        <v>19657</v>
      </c>
      <c r="F8" s="4" t="s">
        <v>61</v>
      </c>
    </row>
    <row r="9" spans="1:9" x14ac:dyDescent="0.3">
      <c r="A9" s="14" t="s">
        <v>10</v>
      </c>
      <c r="B9" s="10">
        <v>15307.67</v>
      </c>
      <c r="C9" s="16">
        <v>19134.587500000001</v>
      </c>
      <c r="D9" s="10">
        <v>15307.67</v>
      </c>
      <c r="E9" s="16">
        <f t="shared" si="0"/>
        <v>19134.587500000001</v>
      </c>
      <c r="F9" s="4" t="s">
        <v>60</v>
      </c>
    </row>
    <row r="10" spans="1:9" x14ac:dyDescent="0.3">
      <c r="A10" s="14" t="s">
        <v>11</v>
      </c>
      <c r="B10" s="10">
        <v>13325</v>
      </c>
      <c r="C10" s="16">
        <v>16656.25</v>
      </c>
      <c r="D10" s="10">
        <v>20460</v>
      </c>
      <c r="E10" s="16">
        <f t="shared" si="0"/>
        <v>25575</v>
      </c>
      <c r="F10" s="4" t="s">
        <v>61</v>
      </c>
    </row>
    <row r="11" spans="1:9" x14ac:dyDescent="0.3">
      <c r="A11" s="14" t="s">
        <v>63</v>
      </c>
      <c r="B11" s="10">
        <v>14595</v>
      </c>
      <c r="C11" s="16">
        <v>18243.75</v>
      </c>
      <c r="D11" s="10">
        <v>14478</v>
      </c>
      <c r="E11" s="16">
        <f t="shared" si="0"/>
        <v>18097.5</v>
      </c>
      <c r="F11" s="4" t="s">
        <v>5</v>
      </c>
    </row>
    <row r="12" spans="1:9" x14ac:dyDescent="0.3">
      <c r="A12" s="14" t="s">
        <v>12</v>
      </c>
      <c r="B12" s="10">
        <v>13828</v>
      </c>
      <c r="C12" s="16">
        <v>17285</v>
      </c>
      <c r="D12" s="10">
        <v>16054.2</v>
      </c>
      <c r="E12" s="16">
        <f t="shared" si="0"/>
        <v>20067.75</v>
      </c>
      <c r="F12" s="4" t="s">
        <v>61</v>
      </c>
    </row>
    <row r="13" spans="1:9" x14ac:dyDescent="0.3">
      <c r="A13" s="14" t="s">
        <v>64</v>
      </c>
      <c r="B13" s="10">
        <v>11400</v>
      </c>
      <c r="C13" s="16">
        <v>14250</v>
      </c>
      <c r="D13" s="10">
        <v>11208.5</v>
      </c>
      <c r="E13" s="16">
        <f t="shared" si="0"/>
        <v>14010.625</v>
      </c>
      <c r="F13" s="4" t="s">
        <v>5</v>
      </c>
    </row>
    <row r="14" spans="1:9" x14ac:dyDescent="0.3">
      <c r="A14" s="14" t="s">
        <v>13</v>
      </c>
      <c r="B14" s="10">
        <v>12805</v>
      </c>
      <c r="C14" s="16">
        <v>16006.25</v>
      </c>
      <c r="D14" s="10">
        <v>12805</v>
      </c>
      <c r="E14" s="16">
        <f t="shared" si="0"/>
        <v>16006.25</v>
      </c>
      <c r="F14" s="4" t="s">
        <v>60</v>
      </c>
    </row>
    <row r="15" spans="1:9" x14ac:dyDescent="0.3">
      <c r="A15" s="14" t="s">
        <v>14</v>
      </c>
      <c r="B15" s="10">
        <v>10000</v>
      </c>
      <c r="C15" s="16">
        <v>12500</v>
      </c>
      <c r="D15" s="10">
        <v>10000</v>
      </c>
      <c r="E15" s="16">
        <f t="shared" si="0"/>
        <v>12500</v>
      </c>
      <c r="F15" s="4" t="s">
        <v>60</v>
      </c>
    </row>
    <row r="16" spans="1:9" x14ac:dyDescent="0.3">
      <c r="A16" s="14" t="s">
        <v>15</v>
      </c>
      <c r="B16" s="10">
        <v>24774.5</v>
      </c>
      <c r="C16" s="16">
        <v>30968.125</v>
      </c>
      <c r="D16" s="10">
        <v>25604.5</v>
      </c>
      <c r="E16" s="16">
        <f t="shared" si="0"/>
        <v>32005.625</v>
      </c>
      <c r="F16" s="4" t="s">
        <v>61</v>
      </c>
    </row>
    <row r="17" spans="1:6" x14ac:dyDescent="0.3">
      <c r="A17" s="14" t="s">
        <v>16</v>
      </c>
      <c r="B17" s="10">
        <v>12230</v>
      </c>
      <c r="C17" s="16">
        <v>15287.5</v>
      </c>
      <c r="D17" s="10">
        <v>12230</v>
      </c>
      <c r="E17" s="16">
        <f t="shared" si="0"/>
        <v>15287.5</v>
      </c>
      <c r="F17" s="4" t="s">
        <v>60</v>
      </c>
    </row>
    <row r="18" spans="1:6" x14ac:dyDescent="0.3">
      <c r="A18" s="14" t="s">
        <v>17</v>
      </c>
      <c r="B18" s="10">
        <v>13365</v>
      </c>
      <c r="C18" s="16">
        <v>16706.25</v>
      </c>
      <c r="D18" s="10">
        <v>13497.5</v>
      </c>
      <c r="E18" s="16">
        <f t="shared" si="0"/>
        <v>16871.875</v>
      </c>
      <c r="F18" s="4" t="s">
        <v>61</v>
      </c>
    </row>
    <row r="19" spans="1:6" x14ac:dyDescent="0.3">
      <c r="A19" s="14" t="s">
        <v>18</v>
      </c>
      <c r="B19" s="10">
        <v>12534.22</v>
      </c>
      <c r="C19" s="16">
        <v>15667.775</v>
      </c>
      <c r="D19" s="10">
        <v>12534.22</v>
      </c>
      <c r="E19" s="16">
        <f t="shared" si="0"/>
        <v>15667.775</v>
      </c>
      <c r="F19" s="4" t="s">
        <v>60</v>
      </c>
    </row>
    <row r="20" spans="1:6" x14ac:dyDescent="0.3">
      <c r="A20" s="14" t="s">
        <v>19</v>
      </c>
      <c r="B20" s="10">
        <v>14057.25</v>
      </c>
      <c r="C20" s="16">
        <v>17571.5625</v>
      </c>
      <c r="D20" s="10">
        <v>16486</v>
      </c>
      <c r="E20" s="16">
        <f t="shared" si="0"/>
        <v>20607.5</v>
      </c>
      <c r="F20" s="4" t="s">
        <v>61</v>
      </c>
    </row>
    <row r="21" spans="1:6" x14ac:dyDescent="0.3">
      <c r="A21" s="14" t="s">
        <v>20</v>
      </c>
      <c r="B21" s="10">
        <v>12118.13</v>
      </c>
      <c r="C21" s="16">
        <v>15147.662499999999</v>
      </c>
      <c r="D21" s="10">
        <v>12295.57</v>
      </c>
      <c r="E21" s="16">
        <f t="shared" si="0"/>
        <v>15369.4625</v>
      </c>
      <c r="F21" s="4" t="s">
        <v>61</v>
      </c>
    </row>
    <row r="22" spans="1:6" x14ac:dyDescent="0.3">
      <c r="A22" s="14" t="s">
        <v>21</v>
      </c>
      <c r="B22" s="10">
        <v>15797.5</v>
      </c>
      <c r="C22" s="16">
        <v>19746.875</v>
      </c>
      <c r="D22" s="10">
        <v>18115.669999999998</v>
      </c>
      <c r="E22" s="16">
        <f t="shared" si="0"/>
        <v>22644.587499999998</v>
      </c>
      <c r="F22" s="4" t="s">
        <v>61</v>
      </c>
    </row>
    <row r="23" spans="1:6" x14ac:dyDescent="0.3">
      <c r="A23" s="14" t="s">
        <v>22</v>
      </c>
      <c r="B23" s="10">
        <v>13358</v>
      </c>
      <c r="C23" s="16">
        <v>16697.5</v>
      </c>
      <c r="D23" s="10">
        <v>18715.2</v>
      </c>
      <c r="E23" s="16">
        <f t="shared" si="0"/>
        <v>23394</v>
      </c>
      <c r="F23" s="4" t="s">
        <v>61</v>
      </c>
    </row>
    <row r="24" spans="1:6" x14ac:dyDescent="0.3">
      <c r="A24" s="14" t="s">
        <v>23</v>
      </c>
      <c r="B24" s="10">
        <v>12101.8</v>
      </c>
      <c r="C24" s="16">
        <v>15127.25</v>
      </c>
      <c r="D24" s="10">
        <v>15745</v>
      </c>
      <c r="E24" s="16">
        <f t="shared" si="0"/>
        <v>19681.25</v>
      </c>
      <c r="F24" s="4" t="s">
        <v>61</v>
      </c>
    </row>
    <row r="25" spans="1:6" x14ac:dyDescent="0.3">
      <c r="A25" s="14" t="s">
        <v>24</v>
      </c>
      <c r="B25" s="10">
        <v>13212</v>
      </c>
      <c r="C25" s="16">
        <v>16515</v>
      </c>
      <c r="D25" s="10">
        <v>14022</v>
      </c>
      <c r="E25" s="16">
        <f t="shared" si="0"/>
        <v>17527.5</v>
      </c>
      <c r="F25" s="4" t="s">
        <v>61</v>
      </c>
    </row>
    <row r="26" spans="1:6" x14ac:dyDescent="0.3">
      <c r="A26" s="14" t="s">
        <v>25</v>
      </c>
      <c r="B26" s="10">
        <v>13295</v>
      </c>
      <c r="C26" s="16">
        <v>16618.75</v>
      </c>
      <c r="D26" s="10">
        <v>13507.5</v>
      </c>
      <c r="E26" s="16">
        <f t="shared" si="0"/>
        <v>16884.375</v>
      </c>
      <c r="F26" s="4" t="s">
        <v>61</v>
      </c>
    </row>
    <row r="27" spans="1:6" x14ac:dyDescent="0.3">
      <c r="A27" s="14" t="s">
        <v>26</v>
      </c>
      <c r="B27" s="10">
        <v>12830</v>
      </c>
      <c r="C27" s="16">
        <v>16037.5</v>
      </c>
      <c r="D27" s="10">
        <v>14340</v>
      </c>
      <c r="E27" s="16">
        <f t="shared" si="0"/>
        <v>17925</v>
      </c>
      <c r="F27" s="4" t="s">
        <v>61</v>
      </c>
    </row>
    <row r="28" spans="1:6" x14ac:dyDescent="0.3">
      <c r="A28" s="14" t="s">
        <v>27</v>
      </c>
      <c r="B28" s="10">
        <v>14845</v>
      </c>
      <c r="C28" s="16">
        <v>18556.25</v>
      </c>
      <c r="D28" s="10">
        <v>15440</v>
      </c>
      <c r="E28" s="16">
        <f t="shared" si="0"/>
        <v>19300</v>
      </c>
      <c r="F28" s="4" t="s">
        <v>61</v>
      </c>
    </row>
    <row r="29" spans="1:6" x14ac:dyDescent="0.3">
      <c r="A29" s="14" t="s">
        <v>28</v>
      </c>
      <c r="B29" s="10">
        <v>15675</v>
      </c>
      <c r="C29" s="16">
        <v>19593.75</v>
      </c>
      <c r="D29" s="10">
        <v>15675</v>
      </c>
      <c r="E29" s="16">
        <f t="shared" si="0"/>
        <v>19593.75</v>
      </c>
      <c r="F29" s="4" t="s">
        <v>60</v>
      </c>
    </row>
    <row r="30" spans="1:6" x14ac:dyDescent="0.3">
      <c r="A30" s="14" t="s">
        <v>29</v>
      </c>
      <c r="B30" s="10">
        <v>13180</v>
      </c>
      <c r="C30" s="16">
        <v>16475</v>
      </c>
      <c r="D30" s="10">
        <v>16475</v>
      </c>
      <c r="E30" s="16">
        <f t="shared" si="0"/>
        <v>20593.75</v>
      </c>
      <c r="F30" s="4" t="s">
        <v>61</v>
      </c>
    </row>
    <row r="31" spans="1:6" x14ac:dyDescent="0.3">
      <c r="A31" s="14" t="s">
        <v>30</v>
      </c>
      <c r="B31" s="10">
        <v>12794</v>
      </c>
      <c r="C31" s="16">
        <v>15992.5</v>
      </c>
      <c r="D31" s="10">
        <v>13467</v>
      </c>
      <c r="E31" s="16">
        <f t="shared" si="0"/>
        <v>16833.75</v>
      </c>
      <c r="F31" s="4" t="s">
        <v>61</v>
      </c>
    </row>
    <row r="32" spans="1:6" x14ac:dyDescent="0.3">
      <c r="A32" s="14" t="s">
        <v>31</v>
      </c>
      <c r="B32" s="10">
        <v>13368.25</v>
      </c>
      <c r="C32" s="16">
        <v>16710.3125</v>
      </c>
      <c r="D32" s="10">
        <v>13368.25</v>
      </c>
      <c r="E32" s="16">
        <f t="shared" si="0"/>
        <v>16710.3125</v>
      </c>
      <c r="F32" s="4" t="s">
        <v>60</v>
      </c>
    </row>
    <row r="33" spans="1:6" x14ac:dyDescent="0.3">
      <c r="A33" s="14" t="s">
        <v>32</v>
      </c>
      <c r="B33" s="10">
        <v>12355</v>
      </c>
      <c r="C33" s="16">
        <v>15443.75</v>
      </c>
      <c r="D33" s="10">
        <v>12355</v>
      </c>
      <c r="E33" s="16">
        <f t="shared" si="0"/>
        <v>15443.75</v>
      </c>
      <c r="F33" s="4" t="s">
        <v>60</v>
      </c>
    </row>
    <row r="34" spans="1:6" x14ac:dyDescent="0.3">
      <c r="A34" s="14" t="s">
        <v>33</v>
      </c>
      <c r="B34" s="10">
        <v>11400</v>
      </c>
      <c r="C34" s="16">
        <v>14250</v>
      </c>
      <c r="D34" s="10">
        <v>11400</v>
      </c>
      <c r="E34" s="16">
        <f t="shared" si="0"/>
        <v>14250</v>
      </c>
      <c r="F34" s="4" t="s">
        <v>60</v>
      </c>
    </row>
    <row r="35" spans="1:6" x14ac:dyDescent="0.3">
      <c r="A35" s="14" t="s">
        <v>71</v>
      </c>
      <c r="B35" s="10">
        <v>14120.5</v>
      </c>
      <c r="C35" s="16">
        <v>17650.625</v>
      </c>
      <c r="D35" s="10">
        <v>14003.5</v>
      </c>
      <c r="E35" s="16">
        <f t="shared" si="0"/>
        <v>17504.375</v>
      </c>
      <c r="F35" s="4" t="s">
        <v>5</v>
      </c>
    </row>
    <row r="36" spans="1:6" x14ac:dyDescent="0.3">
      <c r="A36" s="14" t="s">
        <v>34</v>
      </c>
      <c r="B36" s="10">
        <v>14698</v>
      </c>
      <c r="C36" s="16">
        <v>18372.5</v>
      </c>
      <c r="D36" s="10">
        <v>14698</v>
      </c>
      <c r="E36" s="16">
        <f t="shared" si="0"/>
        <v>18372.5</v>
      </c>
      <c r="F36" s="4" t="s">
        <v>60</v>
      </c>
    </row>
    <row r="37" spans="1:6" x14ac:dyDescent="0.3">
      <c r="A37" s="14" t="s">
        <v>35</v>
      </c>
      <c r="B37" s="10">
        <v>14850</v>
      </c>
      <c r="C37" s="16">
        <v>18562.5</v>
      </c>
      <c r="D37" s="10">
        <v>14851.33</v>
      </c>
      <c r="E37" s="16">
        <f t="shared" si="0"/>
        <v>18564.162499999999</v>
      </c>
      <c r="F37" s="4" t="s">
        <v>61</v>
      </c>
    </row>
    <row r="38" spans="1:6" x14ac:dyDescent="0.3">
      <c r="A38" s="14" t="s">
        <v>36</v>
      </c>
      <c r="B38" s="10">
        <v>14700</v>
      </c>
      <c r="C38" s="16">
        <v>18375</v>
      </c>
      <c r="D38" s="10">
        <v>15270.67</v>
      </c>
      <c r="E38" s="16">
        <f t="shared" si="0"/>
        <v>19088.337500000001</v>
      </c>
      <c r="F38" s="4" t="s">
        <v>61</v>
      </c>
    </row>
    <row r="39" spans="1:6" x14ac:dyDescent="0.3">
      <c r="A39" s="14" t="s">
        <v>37</v>
      </c>
      <c r="B39" s="10">
        <v>15678</v>
      </c>
      <c r="C39" s="16">
        <v>19597.5</v>
      </c>
      <c r="D39" s="10">
        <v>15678</v>
      </c>
      <c r="E39" s="16">
        <f t="shared" si="0"/>
        <v>19597.5</v>
      </c>
      <c r="F39" s="4" t="s">
        <v>60</v>
      </c>
    </row>
    <row r="40" spans="1:6" x14ac:dyDescent="0.3">
      <c r="A40" s="14" t="s">
        <v>38</v>
      </c>
      <c r="B40" s="10">
        <v>16928</v>
      </c>
      <c r="C40" s="16">
        <v>21160</v>
      </c>
      <c r="D40" s="10">
        <v>16928</v>
      </c>
      <c r="E40" s="16">
        <f t="shared" si="0"/>
        <v>21160</v>
      </c>
      <c r="F40" s="4" t="s">
        <v>60</v>
      </c>
    </row>
    <row r="41" spans="1:6" x14ac:dyDescent="0.3">
      <c r="A41" s="14" t="s">
        <v>39</v>
      </c>
      <c r="B41" s="10">
        <v>16748.330000000002</v>
      </c>
      <c r="C41" s="16">
        <v>20935.412500000002</v>
      </c>
      <c r="D41" s="10">
        <v>17660</v>
      </c>
      <c r="E41" s="16">
        <f t="shared" si="0"/>
        <v>22075</v>
      </c>
      <c r="F41" s="4" t="s">
        <v>61</v>
      </c>
    </row>
    <row r="42" spans="1:6" x14ac:dyDescent="0.3">
      <c r="A42" s="14" t="s">
        <v>40</v>
      </c>
      <c r="B42" s="10">
        <v>15158</v>
      </c>
      <c r="C42" s="16">
        <v>18947.5</v>
      </c>
      <c r="D42" s="10">
        <v>15774</v>
      </c>
      <c r="E42" s="16">
        <f t="shared" si="0"/>
        <v>19717.5</v>
      </c>
      <c r="F42" s="4" t="s">
        <v>61</v>
      </c>
    </row>
    <row r="43" spans="1:6" x14ac:dyDescent="0.3">
      <c r="A43" s="14" t="s">
        <v>41</v>
      </c>
      <c r="B43" s="10">
        <v>11650</v>
      </c>
      <c r="C43" s="16">
        <v>14562.5</v>
      </c>
      <c r="D43" s="10">
        <v>11903.2</v>
      </c>
      <c r="E43" s="16">
        <f t="shared" si="0"/>
        <v>14879</v>
      </c>
      <c r="F43" s="4" t="s">
        <v>61</v>
      </c>
    </row>
    <row r="44" spans="1:6" x14ac:dyDescent="0.3">
      <c r="A44" s="14" t="s">
        <v>42</v>
      </c>
      <c r="B44" s="10">
        <v>13140</v>
      </c>
      <c r="C44" s="16">
        <v>16425</v>
      </c>
      <c r="D44" s="10">
        <v>13140</v>
      </c>
      <c r="E44" s="16">
        <f t="shared" si="0"/>
        <v>16425</v>
      </c>
      <c r="F44" s="4" t="s">
        <v>60</v>
      </c>
    </row>
    <row r="45" spans="1:6" x14ac:dyDescent="0.3">
      <c r="A45" s="14" t="s">
        <v>43</v>
      </c>
      <c r="B45" s="10">
        <v>10000</v>
      </c>
      <c r="C45" s="16">
        <v>12500</v>
      </c>
      <c r="D45" s="10">
        <v>10000</v>
      </c>
      <c r="E45" s="16">
        <f t="shared" si="0"/>
        <v>12500</v>
      </c>
      <c r="F45" s="4" t="s">
        <v>60</v>
      </c>
    </row>
    <row r="46" spans="1:6" x14ac:dyDescent="0.3">
      <c r="A46" s="14" t="s">
        <v>72</v>
      </c>
      <c r="B46" s="10">
        <v>10598.33</v>
      </c>
      <c r="C46" s="16">
        <v>13247.9125</v>
      </c>
      <c r="D46" s="10">
        <v>10228.33</v>
      </c>
      <c r="E46" s="16">
        <f t="shared" si="0"/>
        <v>12785.4125</v>
      </c>
      <c r="F46" s="4" t="s">
        <v>5</v>
      </c>
    </row>
    <row r="47" spans="1:6" x14ac:dyDescent="0.3">
      <c r="A47" s="14" t="s">
        <v>73</v>
      </c>
      <c r="B47" s="10">
        <v>18847</v>
      </c>
      <c r="C47" s="16">
        <v>23558.75</v>
      </c>
      <c r="D47" s="10">
        <v>17323.23</v>
      </c>
      <c r="E47" s="16">
        <f t="shared" si="0"/>
        <v>21654.037499999999</v>
      </c>
      <c r="F47" s="4" t="s">
        <v>5</v>
      </c>
    </row>
    <row r="48" spans="1:6" x14ac:dyDescent="0.3">
      <c r="A48" s="14" t="s">
        <v>44</v>
      </c>
      <c r="B48" s="10">
        <v>12750</v>
      </c>
      <c r="C48" s="16">
        <v>15937.5</v>
      </c>
      <c r="D48" s="10">
        <v>15000</v>
      </c>
      <c r="E48" s="16">
        <f t="shared" si="0"/>
        <v>18750</v>
      </c>
      <c r="F48" s="4" t="s">
        <v>61</v>
      </c>
    </row>
    <row r="49" spans="1:6" x14ac:dyDescent="0.3">
      <c r="A49" s="14" t="s">
        <v>45</v>
      </c>
      <c r="B49" s="10">
        <v>16018.75</v>
      </c>
      <c r="C49" s="16">
        <v>20023.4375</v>
      </c>
      <c r="D49" s="10">
        <v>16018.75</v>
      </c>
      <c r="E49" s="16">
        <f t="shared" si="0"/>
        <v>20023.4375</v>
      </c>
      <c r="F49" s="4" t="s">
        <v>60</v>
      </c>
    </row>
    <row r="50" spans="1:6" x14ac:dyDescent="0.3">
      <c r="A50" s="14" t="s">
        <v>46</v>
      </c>
      <c r="B50" s="10">
        <v>11981.5</v>
      </c>
      <c r="C50" s="16">
        <v>14976.875</v>
      </c>
      <c r="D50" s="10">
        <v>12581</v>
      </c>
      <c r="E50" s="16">
        <f t="shared" si="0"/>
        <v>15726.25</v>
      </c>
      <c r="F50" s="4" t="s">
        <v>61</v>
      </c>
    </row>
    <row r="51" spans="1:6" x14ac:dyDescent="0.3">
      <c r="A51" s="14" t="s">
        <v>47</v>
      </c>
      <c r="B51" s="10">
        <v>11642.5</v>
      </c>
      <c r="C51" s="16">
        <v>14553.125</v>
      </c>
      <c r="D51" s="10">
        <v>11642.5</v>
      </c>
      <c r="E51" s="16">
        <f t="shared" si="0"/>
        <v>14553.125</v>
      </c>
      <c r="F51" s="4" t="s">
        <v>60</v>
      </c>
    </row>
    <row r="52" spans="1:6" x14ac:dyDescent="0.3">
      <c r="A52" s="14" t="s">
        <v>48</v>
      </c>
      <c r="B52" s="10">
        <v>14000</v>
      </c>
      <c r="C52" s="16">
        <v>17500</v>
      </c>
      <c r="D52" s="10">
        <v>14000</v>
      </c>
      <c r="E52" s="16">
        <f t="shared" si="0"/>
        <v>17500</v>
      </c>
      <c r="F52" s="4" t="s">
        <v>60</v>
      </c>
    </row>
    <row r="53" spans="1:6" x14ac:dyDescent="0.3">
      <c r="A53" s="14" t="s">
        <v>49</v>
      </c>
      <c r="B53" s="10">
        <v>16235</v>
      </c>
      <c r="C53" s="16">
        <v>20293.75</v>
      </c>
      <c r="D53" s="10">
        <v>16235</v>
      </c>
      <c r="E53" s="16">
        <f t="shared" si="0"/>
        <v>20293.75</v>
      </c>
      <c r="F53" s="4" t="s">
        <v>60</v>
      </c>
    </row>
    <row r="54" spans="1:6" x14ac:dyDescent="0.3">
      <c r="A54" s="14" t="s">
        <v>65</v>
      </c>
      <c r="B54" s="10">
        <v>13868.33</v>
      </c>
      <c r="C54" s="16">
        <v>17335.412499999999</v>
      </c>
      <c r="D54" s="10">
        <v>12641</v>
      </c>
      <c r="E54" s="16">
        <f t="shared" si="0"/>
        <v>15801.25</v>
      </c>
      <c r="F54" s="4" t="s">
        <v>5</v>
      </c>
    </row>
    <row r="55" spans="1:6" x14ac:dyDescent="0.3">
      <c r="A55" s="14" t="s">
        <v>50</v>
      </c>
      <c r="B55" s="10">
        <v>12329</v>
      </c>
      <c r="C55" s="16">
        <v>15411.25</v>
      </c>
      <c r="D55" s="10">
        <v>12329</v>
      </c>
      <c r="E55" s="16">
        <f t="shared" si="0"/>
        <v>15411.25</v>
      </c>
      <c r="F55" s="4" t="s">
        <v>60</v>
      </c>
    </row>
    <row r="56" spans="1:6" x14ac:dyDescent="0.3">
      <c r="A56" s="14" t="s">
        <v>51</v>
      </c>
      <c r="B56" s="10">
        <v>10806</v>
      </c>
      <c r="C56" s="16">
        <v>13507.5</v>
      </c>
      <c r="D56" s="10">
        <v>11250</v>
      </c>
      <c r="E56" s="16">
        <f t="shared" si="0"/>
        <v>14062.5</v>
      </c>
      <c r="F56" s="4" t="s">
        <v>61</v>
      </c>
    </row>
    <row r="57" spans="1:6" x14ac:dyDescent="0.3">
      <c r="A57" s="14" t="s">
        <v>52</v>
      </c>
      <c r="B57" s="10">
        <v>12067.16</v>
      </c>
      <c r="C57" s="16">
        <v>15083.95</v>
      </c>
      <c r="D57" s="10">
        <v>12358</v>
      </c>
      <c r="E57" s="16">
        <f t="shared" si="0"/>
        <v>15447.5</v>
      </c>
      <c r="F57" s="4" t="s">
        <v>61</v>
      </c>
    </row>
    <row r="58" spans="1:6" x14ac:dyDescent="0.3">
      <c r="A58" s="14" t="s">
        <v>53</v>
      </c>
      <c r="B58" s="10">
        <v>16275</v>
      </c>
      <c r="C58" s="16">
        <v>20343.75</v>
      </c>
      <c r="D58" s="10">
        <v>16741.5</v>
      </c>
      <c r="E58" s="16">
        <f t="shared" si="0"/>
        <v>20926.875</v>
      </c>
      <c r="F58" s="4" t="s">
        <v>61</v>
      </c>
    </row>
    <row r="59" spans="1:6" x14ac:dyDescent="0.3">
      <c r="A59" s="14" t="s">
        <v>54</v>
      </c>
      <c r="B59" s="10">
        <v>16375</v>
      </c>
      <c r="C59" s="16">
        <v>20468.75</v>
      </c>
      <c r="D59" s="10">
        <v>16375</v>
      </c>
      <c r="E59" s="16">
        <f t="shared" si="0"/>
        <v>20468.75</v>
      </c>
      <c r="F59" s="4" t="s">
        <v>60</v>
      </c>
    </row>
    <row r="60" spans="1:6" x14ac:dyDescent="0.3">
      <c r="A60" s="14" t="s">
        <v>74</v>
      </c>
      <c r="B60" s="10">
        <v>12234.78</v>
      </c>
      <c r="C60" s="16">
        <v>15293.475</v>
      </c>
      <c r="D60" s="10">
        <v>12226</v>
      </c>
      <c r="E60" s="16">
        <f t="shared" si="0"/>
        <v>15282.5</v>
      </c>
      <c r="F60" s="4" t="s">
        <v>5</v>
      </c>
    </row>
    <row r="61" spans="1:6" x14ac:dyDescent="0.3">
      <c r="A61" s="14" t="s">
        <v>55</v>
      </c>
      <c r="B61" s="10">
        <v>12381.75</v>
      </c>
      <c r="C61" s="16">
        <v>15477.1875</v>
      </c>
      <c r="D61" s="10">
        <v>14005</v>
      </c>
      <c r="E61" s="16">
        <f t="shared" si="0"/>
        <v>17506.25</v>
      </c>
      <c r="F61" s="4" t="s">
        <v>61</v>
      </c>
    </row>
    <row r="62" spans="1:6" x14ac:dyDescent="0.3">
      <c r="A62" s="14" t="s">
        <v>66</v>
      </c>
      <c r="B62" s="10">
        <v>15139.2</v>
      </c>
      <c r="C62" s="16">
        <v>18924</v>
      </c>
      <c r="D62" s="10">
        <v>13057.29</v>
      </c>
      <c r="E62" s="16">
        <f t="shared" si="0"/>
        <v>16321.612500000001</v>
      </c>
      <c r="F62" s="4" t="s">
        <v>5</v>
      </c>
    </row>
    <row r="63" spans="1:6" x14ac:dyDescent="0.3">
      <c r="A63" s="14" t="s">
        <v>56</v>
      </c>
      <c r="B63" s="10">
        <v>10747</v>
      </c>
      <c r="C63" s="16">
        <v>13433.75</v>
      </c>
      <c r="D63" s="10">
        <v>13872</v>
      </c>
      <c r="E63" s="16">
        <f t="shared" si="0"/>
        <v>17340</v>
      </c>
      <c r="F63" s="4" t="s">
        <v>61</v>
      </c>
    </row>
    <row r="64" spans="1:6" x14ac:dyDescent="0.3">
      <c r="A64" s="14" t="s">
        <v>67</v>
      </c>
      <c r="B64" s="10">
        <v>14471</v>
      </c>
      <c r="C64" s="16">
        <v>18088.75</v>
      </c>
      <c r="D64" s="10">
        <v>12403</v>
      </c>
      <c r="E64" s="16">
        <f t="shared" si="0"/>
        <v>15503.75</v>
      </c>
      <c r="F64" s="4" t="s">
        <v>5</v>
      </c>
    </row>
    <row r="65" spans="1:6" x14ac:dyDescent="0.3">
      <c r="A65" s="14" t="s">
        <v>57</v>
      </c>
      <c r="B65" s="10">
        <v>13750</v>
      </c>
      <c r="C65" s="16">
        <v>17187.5</v>
      </c>
      <c r="D65" s="10">
        <v>15145</v>
      </c>
      <c r="E65" s="16">
        <f t="shared" si="0"/>
        <v>18931.25</v>
      </c>
      <c r="F65" s="4" t="s">
        <v>61</v>
      </c>
    </row>
    <row r="66" spans="1:6" x14ac:dyDescent="0.3">
      <c r="A66" s="14" t="s">
        <v>68</v>
      </c>
      <c r="B66" s="10">
        <v>14899.88</v>
      </c>
      <c r="C66" s="16">
        <v>18624.849999999999</v>
      </c>
      <c r="D66" s="10">
        <v>14368.33</v>
      </c>
      <c r="E66" s="16">
        <f t="shared" si="0"/>
        <v>17960.412499999999</v>
      </c>
      <c r="F66" s="4" t="s">
        <v>5</v>
      </c>
    </row>
    <row r="67" spans="1:6" x14ac:dyDescent="0.3">
      <c r="A67" s="14" t="s">
        <v>75</v>
      </c>
      <c r="B67" s="10">
        <v>15420.57</v>
      </c>
      <c r="C67" s="16">
        <v>19275.712500000001</v>
      </c>
      <c r="D67" s="10">
        <v>15374.47</v>
      </c>
      <c r="E67" s="16">
        <f t="shared" si="0"/>
        <v>19218.087499999998</v>
      </c>
      <c r="F67" s="4" t="s">
        <v>5</v>
      </c>
    </row>
    <row r="68" spans="1:6" x14ac:dyDescent="0.3">
      <c r="A68" s="14" t="s">
        <v>58</v>
      </c>
      <c r="B68" s="10">
        <v>12949.88</v>
      </c>
      <c r="C68" s="16">
        <v>16187.349999999999</v>
      </c>
      <c r="D68" s="10">
        <v>14426.88</v>
      </c>
      <c r="E68" s="16">
        <f t="shared" ref="E68" si="1">D68*1.25</f>
        <v>18033.599999999999</v>
      </c>
      <c r="F68" s="4" t="s">
        <v>61</v>
      </c>
    </row>
    <row r="69" spans="1:6" ht="124.2" x14ac:dyDescent="0.3">
      <c r="A69" s="15" t="s">
        <v>59</v>
      </c>
      <c r="B69" s="2"/>
      <c r="C69" s="2"/>
      <c r="D69" s="11"/>
      <c r="E69" s="7"/>
      <c r="F6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PA Department of Public Welfare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dpwuser</dc:creator>
  <cp:keywords/>
  <dc:description/>
  <cp:lastModifiedBy>Siminitus, Meghan</cp:lastModifiedBy>
  <cp:revision/>
  <dcterms:created xsi:type="dcterms:W3CDTF">2016-11-30T12:37:18Z</dcterms:created>
  <dcterms:modified xsi:type="dcterms:W3CDTF">2021-12-28T20:15:59Z</dcterms:modified>
  <cp:category/>
  <cp:contentStatus/>
</cp:coreProperties>
</file>